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0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5" i="1" l="1"/>
  <c r="E54" i="1"/>
  <c r="E53" i="1"/>
  <c r="E52" i="1"/>
  <c r="E48" i="1"/>
  <c r="E45" i="1"/>
  <c r="E46" i="1"/>
  <c r="E40" i="1"/>
  <c r="E39" i="1"/>
  <c r="E17" i="1"/>
  <c r="E15" i="1"/>
  <c r="E38" i="1"/>
  <c r="E37" i="1"/>
  <c r="E28" i="1"/>
  <c r="E4" i="1" l="1"/>
  <c r="E5" i="1"/>
  <c r="E6" i="1"/>
  <c r="E7" i="1"/>
  <c r="E8" i="1"/>
  <c r="E9" i="1"/>
  <c r="E3" i="1"/>
  <c r="E51" i="1" l="1"/>
  <c r="E50" i="1"/>
  <c r="E47" i="1"/>
  <c r="E44" i="1"/>
  <c r="E42" i="1"/>
  <c r="E41" i="1"/>
  <c r="E36" i="1"/>
  <c r="E35" i="1"/>
  <c r="E33" i="1"/>
  <c r="E30" i="1"/>
  <c r="E29" i="1"/>
  <c r="E27" i="1"/>
  <c r="E26" i="1"/>
  <c r="E24" i="1"/>
  <c r="E23" i="1"/>
  <c r="E22" i="1"/>
  <c r="E21" i="1"/>
  <c r="E20" i="1"/>
  <c r="E18" i="1"/>
  <c r="E16" i="1"/>
  <c r="E14" i="1"/>
  <c r="E13" i="1"/>
  <c r="E12" i="1"/>
  <c r="E11" i="1"/>
</calcChain>
</file>

<file path=xl/sharedStrings.xml><?xml version="1.0" encoding="utf-8"?>
<sst xmlns="http://schemas.openxmlformats.org/spreadsheetml/2006/main" count="95" uniqueCount="36">
  <si>
    <t>专业</t>
  </si>
  <si>
    <t>省份</t>
  </si>
  <si>
    <t>最低投档分</t>
  </si>
  <si>
    <t>最高投档分</t>
  </si>
  <si>
    <t>平均投档分</t>
  </si>
  <si>
    <t>会计</t>
  </si>
  <si>
    <t>江苏</t>
  </si>
  <si>
    <t>安徽</t>
  </si>
  <si>
    <t>贵州</t>
  </si>
  <si>
    <t>四川</t>
  </si>
  <si>
    <t>云南</t>
  </si>
  <si>
    <t>河南</t>
  </si>
  <si>
    <t>财务管理</t>
  </si>
  <si>
    <t>国际经济与贸易贸</t>
  </si>
  <si>
    <t>江西</t>
  </si>
  <si>
    <t>国际商务</t>
  </si>
  <si>
    <t>湖南</t>
  </si>
  <si>
    <t>商务管理</t>
  </si>
  <si>
    <t>财金与商贸学院2019年高考批次录取分数线（按专业）</t>
    <phoneticPr fontId="2" type="noConversion"/>
  </si>
  <si>
    <t>甘肃</t>
    <phoneticPr fontId="2" type="noConversion"/>
  </si>
  <si>
    <t>山东</t>
    <phoneticPr fontId="2" type="noConversion"/>
  </si>
  <si>
    <t>江苏</t>
    <phoneticPr fontId="2" type="noConversion"/>
  </si>
  <si>
    <t>市场营销</t>
    <phoneticPr fontId="2" type="noConversion"/>
  </si>
  <si>
    <t>金融管理</t>
    <phoneticPr fontId="2" type="noConversion"/>
  </si>
  <si>
    <t>安徽</t>
    <phoneticPr fontId="2" type="noConversion"/>
  </si>
  <si>
    <t>贵州</t>
    <phoneticPr fontId="2" type="noConversion"/>
  </si>
  <si>
    <t>物流管理</t>
    <phoneticPr fontId="2" type="noConversion"/>
  </si>
  <si>
    <t>四川</t>
    <phoneticPr fontId="2" type="noConversion"/>
  </si>
  <si>
    <t>江西</t>
    <phoneticPr fontId="2" type="noConversion"/>
  </si>
  <si>
    <t>山西</t>
    <phoneticPr fontId="2" type="noConversion"/>
  </si>
  <si>
    <t>河南</t>
    <phoneticPr fontId="2" type="noConversion"/>
  </si>
  <si>
    <t>甘肃</t>
    <phoneticPr fontId="2" type="noConversion"/>
  </si>
  <si>
    <t>广西</t>
    <phoneticPr fontId="2" type="noConversion"/>
  </si>
  <si>
    <t>江苏</t>
    <phoneticPr fontId="2" type="noConversion"/>
  </si>
  <si>
    <t>湖南</t>
    <phoneticPr fontId="2" type="noConversion"/>
  </si>
  <si>
    <t>财金与商贸学院2019年高考批次录取分数线（按专业）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</si>
</sst>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activeCell="A31" sqref="A31:E31"/>
    </sheetView>
  </sheetViews>
  <sheetFormatPr defaultColWidth="9" defaultRowHeight="13.5" x14ac:dyDescent="0.15"/>
  <cols>
    <col min="3" max="3" width="11.25" customWidth="1"/>
    <col min="4" max="4" width="11.625" customWidth="1"/>
    <col min="5" max="5" width="10.5" customWidth="1"/>
    <col min="7" max="7" width="9" customWidth="1"/>
  </cols>
  <sheetData>
    <row r="1" spans="1:5" x14ac:dyDescent="0.15">
      <c r="A1" s="11" t="s">
        <v>18</v>
      </c>
      <c r="B1" s="11"/>
      <c r="C1" s="11"/>
      <c r="D1" s="11"/>
      <c r="E1" s="11"/>
    </row>
    <row r="2" spans="1: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15">
      <c r="A3" s="10" t="s">
        <v>5</v>
      </c>
      <c r="B3" s="2" t="s">
        <v>6</v>
      </c>
      <c r="C3" s="3">
        <v>164</v>
      </c>
      <c r="D3" s="3">
        <v>279</v>
      </c>
      <c r="E3" s="3">
        <f>(C3+D3)/2</f>
        <v>221.5</v>
      </c>
    </row>
    <row r="4" spans="1:5" x14ac:dyDescent="0.15">
      <c r="A4" s="10"/>
      <c r="B4" s="2" t="s">
        <v>7</v>
      </c>
      <c r="C4" s="3">
        <v>400</v>
      </c>
      <c r="D4" s="3">
        <v>500</v>
      </c>
      <c r="E4" s="3">
        <f t="shared" ref="E4:E9" si="0">(C4+D4)/2</f>
        <v>450</v>
      </c>
    </row>
    <row r="5" spans="1:5" x14ac:dyDescent="0.15">
      <c r="A5" s="10"/>
      <c r="B5" s="2" t="s">
        <v>8</v>
      </c>
      <c r="C5" s="3">
        <v>323</v>
      </c>
      <c r="D5" s="3">
        <v>437</v>
      </c>
      <c r="E5" s="3">
        <f t="shared" si="0"/>
        <v>380</v>
      </c>
    </row>
    <row r="6" spans="1:5" x14ac:dyDescent="0.15">
      <c r="A6" s="10"/>
      <c r="B6" s="2" t="s">
        <v>9</v>
      </c>
      <c r="C6" s="3">
        <v>311</v>
      </c>
      <c r="D6" s="3">
        <v>418</v>
      </c>
      <c r="E6" s="3">
        <f t="shared" si="0"/>
        <v>364.5</v>
      </c>
    </row>
    <row r="7" spans="1:5" x14ac:dyDescent="0.15">
      <c r="A7" s="10"/>
      <c r="B7" s="4" t="s">
        <v>19</v>
      </c>
      <c r="C7" s="3">
        <v>274</v>
      </c>
      <c r="D7" s="3">
        <v>324</v>
      </c>
      <c r="E7" s="3">
        <f t="shared" si="0"/>
        <v>299</v>
      </c>
    </row>
    <row r="8" spans="1:5" x14ac:dyDescent="0.15">
      <c r="A8" s="10"/>
      <c r="B8" s="4" t="s">
        <v>20</v>
      </c>
      <c r="C8" s="3">
        <v>395</v>
      </c>
      <c r="D8" s="3">
        <v>447</v>
      </c>
      <c r="E8" s="3">
        <f t="shared" si="0"/>
        <v>421</v>
      </c>
    </row>
    <row r="9" spans="1:5" x14ac:dyDescent="0.15">
      <c r="A9" s="10"/>
      <c r="B9" s="2" t="s">
        <v>11</v>
      </c>
      <c r="C9" s="3">
        <v>310</v>
      </c>
      <c r="D9" s="3">
        <v>445</v>
      </c>
      <c r="E9" s="3">
        <f t="shared" si="0"/>
        <v>377.5</v>
      </c>
    </row>
    <row r="10" spans="1:5" x14ac:dyDescent="0.15">
      <c r="A10" s="5" t="s">
        <v>0</v>
      </c>
      <c r="B10" s="5" t="s">
        <v>1</v>
      </c>
      <c r="C10" s="5" t="s">
        <v>2</v>
      </c>
      <c r="D10" s="5" t="s">
        <v>3</v>
      </c>
      <c r="E10" s="5" t="s">
        <v>4</v>
      </c>
    </row>
    <row r="11" spans="1:5" x14ac:dyDescent="0.15">
      <c r="A11" s="10" t="s">
        <v>12</v>
      </c>
      <c r="B11" s="2" t="s">
        <v>6</v>
      </c>
      <c r="C11" s="3">
        <v>184</v>
      </c>
      <c r="D11" s="3">
        <v>243</v>
      </c>
      <c r="E11" s="3">
        <f t="shared" ref="E11:E18" si="1">(C11+D11)/2</f>
        <v>213.5</v>
      </c>
    </row>
    <row r="12" spans="1:5" x14ac:dyDescent="0.15">
      <c r="A12" s="10"/>
      <c r="B12" s="2" t="s">
        <v>7</v>
      </c>
      <c r="C12" s="3">
        <v>401</v>
      </c>
      <c r="D12" s="3">
        <v>494</v>
      </c>
      <c r="E12" s="3">
        <f t="shared" si="1"/>
        <v>447.5</v>
      </c>
    </row>
    <row r="13" spans="1:5" x14ac:dyDescent="0.15">
      <c r="A13" s="10"/>
      <c r="B13" s="2" t="s">
        <v>8</v>
      </c>
      <c r="C13" s="3">
        <v>453</v>
      </c>
      <c r="D13" s="3">
        <v>457</v>
      </c>
      <c r="E13" s="3">
        <f t="shared" si="1"/>
        <v>455</v>
      </c>
    </row>
    <row r="14" spans="1:5" x14ac:dyDescent="0.15">
      <c r="A14" s="10"/>
      <c r="B14" s="6" t="s">
        <v>10</v>
      </c>
      <c r="C14" s="3">
        <v>308</v>
      </c>
      <c r="D14" s="3">
        <v>454</v>
      </c>
      <c r="E14" s="3">
        <f t="shared" si="1"/>
        <v>381</v>
      </c>
    </row>
    <row r="15" spans="1:5" x14ac:dyDescent="0.15">
      <c r="A15" s="10"/>
      <c r="B15" s="4" t="s">
        <v>27</v>
      </c>
      <c r="C15" s="3">
        <v>256</v>
      </c>
      <c r="D15" s="3">
        <v>401</v>
      </c>
      <c r="E15" s="3">
        <f t="shared" si="1"/>
        <v>328.5</v>
      </c>
    </row>
    <row r="16" spans="1:5" x14ac:dyDescent="0.15">
      <c r="A16" s="10"/>
      <c r="B16" s="2" t="s">
        <v>11</v>
      </c>
      <c r="C16" s="3">
        <v>392</v>
      </c>
      <c r="D16" s="3">
        <v>408</v>
      </c>
      <c r="E16" s="3">
        <f t="shared" si="1"/>
        <v>400</v>
      </c>
    </row>
    <row r="17" spans="1:5" x14ac:dyDescent="0.15">
      <c r="A17" s="10"/>
      <c r="B17" s="4" t="s">
        <v>29</v>
      </c>
      <c r="C17" s="3">
        <v>280</v>
      </c>
      <c r="D17" s="3">
        <v>366</v>
      </c>
      <c r="E17" s="3">
        <f t="shared" si="1"/>
        <v>323</v>
      </c>
    </row>
    <row r="18" spans="1:5" x14ac:dyDescent="0.15">
      <c r="A18" s="10"/>
      <c r="B18" s="4" t="s">
        <v>28</v>
      </c>
      <c r="C18" s="3">
        <v>387</v>
      </c>
      <c r="D18" s="3">
        <v>394</v>
      </c>
      <c r="E18" s="3">
        <f t="shared" si="1"/>
        <v>390.5</v>
      </c>
    </row>
    <row r="19" spans="1:5" x14ac:dyDescent="0.15">
      <c r="A19" s="5" t="s">
        <v>0</v>
      </c>
      <c r="B19" s="5" t="s">
        <v>1</v>
      </c>
      <c r="C19" s="5" t="s">
        <v>2</v>
      </c>
      <c r="D19" s="5" t="s">
        <v>3</v>
      </c>
      <c r="E19" s="5" t="s">
        <v>4</v>
      </c>
    </row>
    <row r="20" spans="1:5" x14ac:dyDescent="0.15">
      <c r="A20" s="12" t="s">
        <v>23</v>
      </c>
      <c r="B20" s="2" t="s">
        <v>6</v>
      </c>
      <c r="C20" s="3">
        <v>184</v>
      </c>
      <c r="D20" s="3">
        <v>256</v>
      </c>
      <c r="E20" s="3">
        <f t="shared" ref="E20:E24" si="2">(C20+D20)/2</f>
        <v>220</v>
      </c>
    </row>
    <row r="21" spans="1:5" x14ac:dyDescent="0.15">
      <c r="A21" s="12"/>
      <c r="B21" s="4" t="s">
        <v>24</v>
      </c>
      <c r="C21" s="3">
        <v>401</v>
      </c>
      <c r="D21" s="3">
        <v>501</v>
      </c>
      <c r="E21" s="3">
        <f t="shared" si="2"/>
        <v>451</v>
      </c>
    </row>
    <row r="22" spans="1:5" x14ac:dyDescent="0.15">
      <c r="A22" s="12"/>
      <c r="B22" s="4" t="s">
        <v>25</v>
      </c>
      <c r="C22" s="3">
        <v>316</v>
      </c>
      <c r="D22" s="3">
        <v>432</v>
      </c>
      <c r="E22" s="3">
        <f t="shared" si="2"/>
        <v>374</v>
      </c>
    </row>
    <row r="23" spans="1:5" x14ac:dyDescent="0.15">
      <c r="A23" s="12"/>
      <c r="B23" s="2" t="s">
        <v>11</v>
      </c>
      <c r="C23" s="3">
        <v>201</v>
      </c>
      <c r="D23" s="3">
        <v>419</v>
      </c>
      <c r="E23" s="3">
        <f t="shared" si="2"/>
        <v>310</v>
      </c>
    </row>
    <row r="24" spans="1:5" x14ac:dyDescent="0.15">
      <c r="A24" s="12"/>
      <c r="B24" s="4" t="s">
        <v>27</v>
      </c>
      <c r="C24" s="3">
        <v>327</v>
      </c>
      <c r="D24" s="3">
        <v>419</v>
      </c>
      <c r="E24" s="3">
        <f t="shared" si="2"/>
        <v>373</v>
      </c>
    </row>
    <row r="25" spans="1:5" x14ac:dyDescent="0.15">
      <c r="A25" s="5" t="s">
        <v>0</v>
      </c>
      <c r="B25" s="5" t="s">
        <v>1</v>
      </c>
      <c r="C25" s="5" t="s">
        <v>2</v>
      </c>
      <c r="D25" s="5" t="s">
        <v>3</v>
      </c>
      <c r="E25" s="5" t="s">
        <v>4</v>
      </c>
    </row>
    <row r="26" spans="1:5" x14ac:dyDescent="0.15">
      <c r="A26" s="12" t="s">
        <v>13</v>
      </c>
      <c r="B26" s="2" t="s">
        <v>6</v>
      </c>
      <c r="C26" s="3">
        <v>176</v>
      </c>
      <c r="D26" s="3">
        <v>240</v>
      </c>
      <c r="E26" s="3">
        <f t="shared" ref="E26:E30" si="3">(C26+D26)/2</f>
        <v>208</v>
      </c>
    </row>
    <row r="27" spans="1:5" x14ac:dyDescent="0.15">
      <c r="A27" s="12"/>
      <c r="B27" s="2" t="s">
        <v>7</v>
      </c>
      <c r="C27" s="3">
        <v>408</v>
      </c>
      <c r="D27" s="3">
        <v>485</v>
      </c>
      <c r="E27" s="3">
        <f t="shared" si="3"/>
        <v>446.5</v>
      </c>
    </row>
    <row r="28" spans="1:5" x14ac:dyDescent="0.15">
      <c r="A28" s="12"/>
      <c r="B28" s="4" t="s">
        <v>25</v>
      </c>
      <c r="C28" s="3">
        <v>368</v>
      </c>
      <c r="D28" s="3">
        <v>370</v>
      </c>
      <c r="E28" s="3">
        <f t="shared" si="3"/>
        <v>369</v>
      </c>
    </row>
    <row r="29" spans="1:5" x14ac:dyDescent="0.15">
      <c r="A29" s="12"/>
      <c r="B29" s="4" t="s">
        <v>30</v>
      </c>
      <c r="C29" s="3">
        <v>350</v>
      </c>
      <c r="D29" s="3">
        <v>450</v>
      </c>
      <c r="E29" s="3">
        <f t="shared" si="3"/>
        <v>400</v>
      </c>
    </row>
    <row r="30" spans="1:5" x14ac:dyDescent="0.15">
      <c r="A30" s="12"/>
      <c r="B30" s="2" t="s">
        <v>14</v>
      </c>
      <c r="C30" s="3">
        <v>390</v>
      </c>
      <c r="D30" s="3">
        <v>390</v>
      </c>
      <c r="E30" s="3">
        <f t="shared" si="3"/>
        <v>390</v>
      </c>
    </row>
    <row r="31" spans="1:5" x14ac:dyDescent="0.15">
      <c r="A31" s="10" t="s">
        <v>35</v>
      </c>
      <c r="B31" s="10"/>
      <c r="C31" s="10"/>
      <c r="D31" s="10"/>
      <c r="E31" s="10"/>
    </row>
    <row r="32" spans="1:5" x14ac:dyDescent="0.15">
      <c r="A32" s="5" t="s">
        <v>0</v>
      </c>
      <c r="B32" s="5" t="s">
        <v>1</v>
      </c>
      <c r="C32" s="5" t="s">
        <v>2</v>
      </c>
      <c r="D32" s="5" t="s">
        <v>3</v>
      </c>
      <c r="E32" s="5" t="s">
        <v>4</v>
      </c>
    </row>
    <row r="33" spans="1:5" x14ac:dyDescent="0.15">
      <c r="A33" s="7" t="s">
        <v>15</v>
      </c>
      <c r="B33" s="4" t="s">
        <v>21</v>
      </c>
      <c r="C33" s="3">
        <v>220</v>
      </c>
      <c r="D33" s="3">
        <v>222</v>
      </c>
      <c r="E33" s="3">
        <f t="shared" ref="E33" si="4">(C33+D33)/2</f>
        <v>221</v>
      </c>
    </row>
    <row r="34" spans="1:5" x14ac:dyDescent="0.15">
      <c r="A34" s="5" t="s">
        <v>0</v>
      </c>
      <c r="B34" s="5" t="s">
        <v>1</v>
      </c>
      <c r="C34" s="5" t="s">
        <v>2</v>
      </c>
      <c r="D34" s="5" t="s">
        <v>3</v>
      </c>
      <c r="E34" s="5" t="s">
        <v>4</v>
      </c>
    </row>
    <row r="35" spans="1:5" x14ac:dyDescent="0.15">
      <c r="A35" s="10" t="s">
        <v>26</v>
      </c>
      <c r="B35" s="2" t="s">
        <v>6</v>
      </c>
      <c r="C35" s="3">
        <v>183</v>
      </c>
      <c r="D35" s="3">
        <v>244</v>
      </c>
      <c r="E35" s="3">
        <f t="shared" ref="E35:E42" si="5">(C35+D35)/2</f>
        <v>213.5</v>
      </c>
    </row>
    <row r="36" spans="1:5" x14ac:dyDescent="0.15">
      <c r="A36" s="10"/>
      <c r="B36" s="2" t="s">
        <v>7</v>
      </c>
      <c r="C36" s="3">
        <v>404</v>
      </c>
      <c r="D36" s="3">
        <v>489</v>
      </c>
      <c r="E36" s="3">
        <f t="shared" si="5"/>
        <v>446.5</v>
      </c>
    </row>
    <row r="37" spans="1:5" x14ac:dyDescent="0.15">
      <c r="A37" s="10"/>
      <c r="B37" s="2" t="s">
        <v>8</v>
      </c>
      <c r="C37" s="3">
        <v>371</v>
      </c>
      <c r="D37" s="3">
        <v>391</v>
      </c>
      <c r="E37" s="3">
        <f t="shared" ref="E37:E40" si="6">(C37+D37)/2</f>
        <v>381</v>
      </c>
    </row>
    <row r="38" spans="1:5" x14ac:dyDescent="0.15">
      <c r="A38" s="10"/>
      <c r="B38" s="2" t="s">
        <v>10</v>
      </c>
      <c r="C38" s="3">
        <v>350</v>
      </c>
      <c r="D38" s="3">
        <v>383</v>
      </c>
      <c r="E38" s="3">
        <f t="shared" si="6"/>
        <v>366.5</v>
      </c>
    </row>
    <row r="39" spans="1:5" x14ac:dyDescent="0.15">
      <c r="A39" s="10"/>
      <c r="B39" s="4" t="s">
        <v>31</v>
      </c>
      <c r="C39" s="3">
        <v>377</v>
      </c>
      <c r="D39" s="3">
        <v>377</v>
      </c>
      <c r="E39" s="3">
        <f t="shared" si="6"/>
        <v>377</v>
      </c>
    </row>
    <row r="40" spans="1:5" x14ac:dyDescent="0.15">
      <c r="A40" s="10"/>
      <c r="B40" s="4" t="s">
        <v>30</v>
      </c>
      <c r="C40" s="3">
        <v>322</v>
      </c>
      <c r="D40" s="3">
        <v>365</v>
      </c>
      <c r="E40" s="3">
        <f t="shared" si="6"/>
        <v>343.5</v>
      </c>
    </row>
    <row r="41" spans="1:5" x14ac:dyDescent="0.15">
      <c r="A41" s="10"/>
      <c r="B41" s="2" t="s">
        <v>16</v>
      </c>
      <c r="C41" s="3">
        <v>364</v>
      </c>
      <c r="D41" s="3">
        <v>367</v>
      </c>
      <c r="E41" s="3">
        <f t="shared" si="5"/>
        <v>365.5</v>
      </c>
    </row>
    <row r="42" spans="1:5" x14ac:dyDescent="0.15">
      <c r="A42" s="10"/>
      <c r="B42" s="8" t="s">
        <v>27</v>
      </c>
      <c r="C42" s="3">
        <v>307</v>
      </c>
      <c r="D42" s="3">
        <v>307</v>
      </c>
      <c r="E42" s="3">
        <f t="shared" si="5"/>
        <v>307</v>
      </c>
    </row>
    <row r="43" spans="1:5" x14ac:dyDescent="0.15">
      <c r="A43" s="5" t="s">
        <v>0</v>
      </c>
      <c r="B43" s="5" t="s">
        <v>1</v>
      </c>
      <c r="C43" s="5" t="s">
        <v>2</v>
      </c>
      <c r="D43" s="5" t="s">
        <v>3</v>
      </c>
      <c r="E43" s="5" t="s">
        <v>4</v>
      </c>
    </row>
    <row r="44" spans="1:5" x14ac:dyDescent="0.15">
      <c r="A44" s="10" t="s">
        <v>17</v>
      </c>
      <c r="B44" s="4" t="s">
        <v>33</v>
      </c>
      <c r="C44" s="3">
        <v>114</v>
      </c>
      <c r="D44" s="3">
        <v>301</v>
      </c>
      <c r="E44" s="3">
        <f t="shared" ref="E44" si="7">(C44+D44)/2</f>
        <v>207.5</v>
      </c>
    </row>
    <row r="45" spans="1:5" x14ac:dyDescent="0.15">
      <c r="A45" s="10"/>
      <c r="B45" s="2" t="s">
        <v>7</v>
      </c>
      <c r="C45" s="3">
        <v>488</v>
      </c>
      <c r="D45" s="3">
        <v>490</v>
      </c>
      <c r="E45" s="3">
        <f t="shared" ref="E45:E48" si="8">(C45+D45)/2</f>
        <v>489</v>
      </c>
    </row>
    <row r="46" spans="1:5" x14ac:dyDescent="0.15">
      <c r="A46" s="10"/>
      <c r="B46" s="9" t="s">
        <v>32</v>
      </c>
      <c r="C46" s="3">
        <v>292</v>
      </c>
      <c r="D46" s="3">
        <v>326</v>
      </c>
      <c r="E46" s="3">
        <f t="shared" si="8"/>
        <v>309</v>
      </c>
    </row>
    <row r="47" spans="1:5" x14ac:dyDescent="0.15">
      <c r="A47" s="10"/>
      <c r="B47" s="4" t="s">
        <v>30</v>
      </c>
      <c r="C47" s="3">
        <v>353</v>
      </c>
      <c r="D47" s="3">
        <v>404</v>
      </c>
      <c r="E47" s="3">
        <f t="shared" si="8"/>
        <v>378.5</v>
      </c>
    </row>
    <row r="48" spans="1:5" x14ac:dyDescent="0.15">
      <c r="A48" s="10"/>
      <c r="B48" s="4" t="s">
        <v>27</v>
      </c>
      <c r="C48" s="3">
        <v>314</v>
      </c>
      <c r="D48" s="3">
        <v>348</v>
      </c>
      <c r="E48" s="3">
        <f t="shared" si="8"/>
        <v>331</v>
      </c>
    </row>
    <row r="49" spans="1:5" x14ac:dyDescent="0.15">
      <c r="A49" s="5" t="s">
        <v>0</v>
      </c>
      <c r="B49" s="5" t="s">
        <v>1</v>
      </c>
      <c r="C49" s="5" t="s">
        <v>2</v>
      </c>
      <c r="D49" s="5" t="s">
        <v>3</v>
      </c>
      <c r="E49" s="5" t="s">
        <v>4</v>
      </c>
    </row>
    <row r="50" spans="1:5" x14ac:dyDescent="0.15">
      <c r="A50" s="10" t="s">
        <v>22</v>
      </c>
      <c r="B50" s="2" t="s">
        <v>6</v>
      </c>
      <c r="C50" s="3">
        <v>195</v>
      </c>
      <c r="D50" s="3">
        <v>232</v>
      </c>
      <c r="E50" s="3">
        <f t="shared" ref="E50:E55" si="9">(C50+D50)/2</f>
        <v>213.5</v>
      </c>
    </row>
    <row r="51" spans="1:5" x14ac:dyDescent="0.15">
      <c r="A51" s="10"/>
      <c r="B51" s="2" t="s">
        <v>7</v>
      </c>
      <c r="C51" s="3">
        <v>488</v>
      </c>
      <c r="D51" s="3">
        <v>490</v>
      </c>
      <c r="E51" s="3">
        <f t="shared" si="9"/>
        <v>489</v>
      </c>
    </row>
    <row r="52" spans="1:5" x14ac:dyDescent="0.15">
      <c r="A52" s="10"/>
      <c r="B52" s="4" t="s">
        <v>32</v>
      </c>
      <c r="C52" s="3">
        <v>343</v>
      </c>
      <c r="D52" s="3">
        <v>343</v>
      </c>
      <c r="E52" s="3">
        <f t="shared" si="9"/>
        <v>343</v>
      </c>
    </row>
    <row r="53" spans="1:5" x14ac:dyDescent="0.15">
      <c r="A53" s="10"/>
      <c r="B53" s="4" t="s">
        <v>30</v>
      </c>
      <c r="C53" s="3">
        <v>304</v>
      </c>
      <c r="D53" s="3">
        <v>385</v>
      </c>
      <c r="E53" s="3">
        <f t="shared" si="9"/>
        <v>344.5</v>
      </c>
    </row>
    <row r="54" spans="1:5" x14ac:dyDescent="0.15">
      <c r="A54" s="10"/>
      <c r="B54" s="4" t="s">
        <v>34</v>
      </c>
      <c r="C54" s="3">
        <v>397</v>
      </c>
      <c r="D54" s="3">
        <v>417</v>
      </c>
      <c r="E54" s="3">
        <f t="shared" si="9"/>
        <v>407</v>
      </c>
    </row>
    <row r="55" spans="1:5" x14ac:dyDescent="0.15">
      <c r="A55" s="10"/>
      <c r="B55" s="4" t="s">
        <v>28</v>
      </c>
      <c r="C55" s="3">
        <v>388</v>
      </c>
      <c r="D55" s="3">
        <v>393</v>
      </c>
      <c r="E55" s="3">
        <f t="shared" si="9"/>
        <v>390.5</v>
      </c>
    </row>
  </sheetData>
  <mergeCells count="9">
    <mergeCell ref="A35:A42"/>
    <mergeCell ref="A44:A48"/>
    <mergeCell ref="A50:A55"/>
    <mergeCell ref="A1:E1"/>
    <mergeCell ref="A31:E31"/>
    <mergeCell ref="A3:A9"/>
    <mergeCell ref="A11:A18"/>
    <mergeCell ref="A20:A24"/>
    <mergeCell ref="A26:A30"/>
  </mergeCells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2018-12-13T06:32:00Z</dcterms:created>
  <dcterms:modified xsi:type="dcterms:W3CDTF">2019-12-09T02:26:14Z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